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8372" windowHeight="7440"/>
  </bookViews>
  <sheets>
    <sheet name="INFORME" sheetId="1" r:id="rId1"/>
  </sheets>
  <calcPr calcId="145621"/>
</workbook>
</file>

<file path=xl/calcChain.xml><?xml version="1.0" encoding="utf-8"?>
<calcChain xmlns="http://schemas.openxmlformats.org/spreadsheetml/2006/main">
  <c r="N6" i="1" l="1"/>
  <c r="N4" i="1" s="1"/>
  <c r="N7" i="1" s="1"/>
  <c r="N5" i="1"/>
</calcChain>
</file>

<file path=xl/sharedStrings.xml><?xml version="1.0" encoding="utf-8"?>
<sst xmlns="http://schemas.openxmlformats.org/spreadsheetml/2006/main" count="25" uniqueCount="24">
  <si>
    <t>CENTRO DE ESTIMULACION PARA PERSONAS CON DISCAPACIDAD INTELECTUAL DEL MUNICIPIO DE TLAJOMULCO DE ZUÑIGA, JALISCO</t>
  </si>
  <si>
    <t>OTROS INGRESOS A DICIEMBRE 2022</t>
  </si>
  <si>
    <t>91 Otros Ingresos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</si>
  <si>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</si>
  <si>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</si>
  <si>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</si>
  <si>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</si>
  <si>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</si>
  <si>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</si>
  <si>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</si>
  <si>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</si>
  <si>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</si>
  <si>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</si>
  <si>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</si>
  <si>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</si>
  <si>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</si>
  <si>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Ingresos Financieros</t>
  </si>
  <si>
    <t>Donativos</t>
  </si>
  <si>
    <t>Otros ingresos</t>
  </si>
  <si>
    <t>RESPONSABLES:</t>
  </si>
  <si>
    <t>Gabriela Elizabeth Méndez González</t>
  </si>
  <si>
    <t>Directora General</t>
  </si>
  <si>
    <t>Gabriela Marisol Loera González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</si>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</sst>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/>
    <xf numFmtId="4" fontId="0" fillId="0" borderId="2" xfId="0" applyNumberFormat="1" applyBorder="1"/>
    <xf numFmtId="164" fontId="0" fillId="0" borderId="2" xfId="0" applyNumberFormat="1" applyBorder="1"/>
    <xf numFmtId="7" fontId="0" fillId="0" borderId="2" xfId="0" applyNumberFormat="1" applyBorder="1"/>
    <xf numFmtId="164" fontId="0" fillId="0" borderId="0" xfId="0" applyNumberFormat="1"/>
    <xf numFmtId="0" fontId="1" fillId="0" borderId="2" xfId="0" applyFont="1" applyBorder="1"/>
    <xf numFmtId="4" fontId="1" fillId="0" borderId="2" xfId="0" applyNumberFormat="1" applyFont="1" applyBorder="1"/>
    <xf numFmtId="164" fontId="1" fillId="0" borderId="2" xfId="0" applyNumberFormat="1" applyFont="1" applyBorder="1"/>
    <xf numFmtId="7" fontId="1" fillId="0" borderId="2" xfId="0" applyNumberFormat="1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L11"/>
  <sheetViews>
    <sheetView tabSelected="1" zoomScale="70" zoomScaleNormal="70" workbookViewId="0">
      <selection activeCell="J10" sqref="J10"/>
    </sheetView>
  </sheetViews>
  <sheetFormatPr baseColWidth="10" defaultRowHeight="54.6" customHeight="1" x14ac:dyDescent="0.3"/>
  <cols>
    <col min="1" max="1" width="32.33203125" customWidth="1"/>
    <col min="2" max="11" width="15.77734375" customWidth="1"/>
    <col min="12" max="12" width="15.88671875" customWidth="1"/>
    <col min="13" max="13" width="14.109375" customWidth="1"/>
    <col min="14" max="14" width="14.88671875" bestFit="1" customWidth="1"/>
  </cols>
  <sheetData>
    <row r="1" spans="1:116" ht="54.6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16" ht="49.2" customHeight="1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16" s="6" customFormat="1" ht="54.6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5" t="s">
        <v>13</v>
      </c>
      <c r="M3" s="5" t="s">
        <v>14</v>
      </c>
      <c r="N3" s="5" t="s">
        <v>15</v>
      </c>
    </row>
    <row r="4" spans="1:116" ht="54.6" customHeight="1" x14ac:dyDescent="0.3">
      <c r="A4" s="7" t="s">
        <v>16</v>
      </c>
      <c r="B4" s="8">
        <v>1516.09</v>
      </c>
      <c r="C4" s="8">
        <v>1357.11</v>
      </c>
      <c r="D4" s="9">
        <v>2278.0700000000002</v>
      </c>
      <c r="E4" s="9">
        <v>2706.17</v>
      </c>
      <c r="F4" s="9">
        <v>3238.73</v>
      </c>
      <c r="G4" s="9">
        <v>3142.46</v>
      </c>
      <c r="H4" s="9">
        <v>3283.03</v>
      </c>
      <c r="I4" s="8">
        <v>3234</v>
      </c>
      <c r="J4" s="8">
        <v>3056.91</v>
      </c>
      <c r="K4" s="8">
        <v>2984.4</v>
      </c>
      <c r="L4" s="10">
        <v>2996.26</v>
      </c>
      <c r="M4" s="10">
        <v>2607.09</v>
      </c>
      <c r="N4" s="10">
        <f>SUM(B4:M4)-N6</f>
        <v>32246.320000000003</v>
      </c>
      <c r="DL4" s="11"/>
    </row>
    <row r="5" spans="1:116" ht="54.6" customHeight="1" x14ac:dyDescent="0.3">
      <c r="A5" s="7" t="s">
        <v>17</v>
      </c>
      <c r="B5" s="8">
        <v>19495</v>
      </c>
      <c r="C5" s="8">
        <v>26052</v>
      </c>
      <c r="D5" s="9">
        <v>3043624</v>
      </c>
      <c r="E5" s="9">
        <v>1007336</v>
      </c>
      <c r="F5" s="9">
        <v>1011100</v>
      </c>
      <c r="G5" s="9">
        <v>1418970</v>
      </c>
      <c r="H5" s="9">
        <v>8139.75</v>
      </c>
      <c r="I5" s="8">
        <v>7280</v>
      </c>
      <c r="J5" s="8">
        <v>4730</v>
      </c>
      <c r="K5" s="8">
        <v>20000</v>
      </c>
      <c r="L5" s="10">
        <v>3270</v>
      </c>
      <c r="M5" s="10">
        <v>33797</v>
      </c>
      <c r="N5" s="10">
        <f t="shared" ref="N5:N6" si="0">SUM(B5:M5)</f>
        <v>6603793.75</v>
      </c>
    </row>
    <row r="6" spans="1:116" ht="54.6" customHeight="1" x14ac:dyDescent="0.3">
      <c r="A6" s="7" t="s">
        <v>18</v>
      </c>
      <c r="B6" s="8">
        <v>0</v>
      </c>
      <c r="C6" s="8">
        <v>0</v>
      </c>
      <c r="D6" s="9">
        <v>0</v>
      </c>
      <c r="E6" s="9">
        <v>0</v>
      </c>
      <c r="F6" s="9">
        <v>154</v>
      </c>
      <c r="G6" s="9">
        <v>0</v>
      </c>
      <c r="H6" s="9">
        <v>0</v>
      </c>
      <c r="I6" s="8">
        <v>0</v>
      </c>
      <c r="J6" s="8">
        <v>0</v>
      </c>
      <c r="K6" s="8">
        <v>0</v>
      </c>
      <c r="L6" s="10">
        <v>0</v>
      </c>
      <c r="M6" s="10">
        <v>0</v>
      </c>
      <c r="N6" s="10">
        <f t="shared" si="0"/>
        <v>154</v>
      </c>
    </row>
    <row r="7" spans="1:116" s="6" customFormat="1" ht="54.6" customHeight="1" x14ac:dyDescent="0.3">
      <c r="A7" s="12" t="s">
        <v>15</v>
      </c>
      <c r="B7" s="13">
        <v>21011.09</v>
      </c>
      <c r="C7" s="13">
        <v>27409.11</v>
      </c>
      <c r="D7" s="14">
        <v>3045902.07</v>
      </c>
      <c r="E7" s="14">
        <v>1010042.17</v>
      </c>
      <c r="F7" s="14">
        <v>1014492.73</v>
      </c>
      <c r="G7" s="14">
        <v>1422112.46</v>
      </c>
      <c r="H7" s="14">
        <v>11422.78</v>
      </c>
      <c r="I7" s="13">
        <v>10514</v>
      </c>
      <c r="J7" s="13">
        <v>7786.91</v>
      </c>
      <c r="K7" s="13">
        <v>22984.400000000001</v>
      </c>
      <c r="L7" s="15">
        <v>6266.26</v>
      </c>
      <c r="M7" s="15">
        <v>36404.089999999997</v>
      </c>
      <c r="N7" s="15">
        <f>SUM(N4:N6)</f>
        <v>6636194.0700000003</v>
      </c>
    </row>
    <row r="9" spans="1:116" ht="54.6" customHeight="1" x14ac:dyDescent="0.3">
      <c r="A9" s="6" t="s">
        <v>19</v>
      </c>
    </row>
    <row r="10" spans="1:116" ht="25.05" customHeight="1" x14ac:dyDescent="0.3">
      <c r="A10" t="s">
        <v>20</v>
      </c>
      <c r="B10" s="16" t="s">
        <v>21</v>
      </c>
      <c r="C10" s="16"/>
    </row>
    <row r="11" spans="1:116" ht="25.05" customHeight="1" x14ac:dyDescent="0.3">
      <c r="A11" t="s">
        <v>22</v>
      </c>
      <c r="B11" s="16" t="s">
        <v>23</v>
      </c>
      <c r="C11" s="16"/>
    </row>
  </sheetData>
  <mergeCells count="4">
    <mergeCell ref="A1:O1"/>
    <mergeCell ref="A2:O2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2023-01-13T17:00:16Z</dcterms:created>
  <dcterms:modified xsi:type="dcterms:W3CDTF">2023-01-13T17:01:09Z</dcterms:modified>
</cp:coreProperties>
</file>